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B88B355A-211E-4619-91FE-8712EEBE6BB9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D32" i="1"/>
  <c r="H49" i="1"/>
  <c r="H29" i="1"/>
  <c r="C32" i="1"/>
  <c r="G49" i="1"/>
  <c r="G51" i="1" l="1"/>
  <c r="H51" i="1"/>
</calcChain>
</file>

<file path=xl/sharedStrings.xml><?xml version="1.0" encoding="utf-8"?>
<sst xmlns="http://schemas.openxmlformats.org/spreadsheetml/2006/main" count="66" uniqueCount="64">
  <si>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</si>
  <si>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</si>
  <si>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</si>
  <si>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</si>
  <si>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</si>
  <si>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</si>
  <si>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</si>
  <si>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</si>
  <si>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</si>
  <si>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</si>
  <si>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</si>
  <si>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</si>
  <si>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</si>
  <si>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</si>
  <si>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</si>
  <si>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</si>
  <si>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</si>
  <si>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</si>
  <si>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</si>
  <si>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</si>
  <si>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</si>
  <si>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</si>
  <si>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</si>
  <si>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</si>
  <si>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</si>
  <si>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</si>
  <si>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</si>
  <si>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</si>
  <si>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</si>
  <si>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</si>
  <si>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</si>
  <si>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</si>
  <si>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</si>
  <si>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</si>
  <si>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</si>
  <si>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</si>
  <si>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</si>
  <si>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</si>
  <si>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</si>
  <si>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</si>
  <si>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</si>
  <si>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</si>
  <si>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</si>
  <si>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</si>
  <si>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</si>
  <si>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</si>
  <si>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</si>
  <si>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</si>
  <si>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</si>
  <si>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</si>
  <si>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</si>
  <si>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</si>
  <si>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</si>
  <si>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</si>
  <si>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</si>
  <si>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</si>
  <si>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</si>
  <si>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</si>
  <si>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</si>
  <si>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</si>
  <si>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JUNTA RURAL DE AGUA Y SANEAMIENTO DE OUEBLITO DE ALLENDE</t>
  </si>
  <si>
    <t>2023</t>
  </si>
  <si>
    <t>2024</t>
  </si>
  <si>
    <t>Al 01 de Enero al 31 de Diciembre del 2024 y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</si>
</sst>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52</xdr:row>
      <xdr:rowOff>66675</xdr:rowOff>
    </xdr:from>
    <xdr:to>
      <xdr:col>5</xdr:col>
      <xdr:colOff>2209800</xdr:colOff>
      <xdr:row>59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BE2E0C-7440-4854-9CE0-96C591E1B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952500" y="11201400"/>
          <a:ext cx="6667500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P13" sqref="P13"/>
    </sheetView>
  </sheetViews>
  <sheetFormatPr baseColWidth="10" defaultColWidth="11.5546875" defaultRowHeight="14.4" x14ac:dyDescent="0.3"/>
  <cols>
    <col min="1" max="1" width="2.6640625" style="1" customWidth="1"/>
    <col min="2" max="2" width="38.886718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4" t="s">
        <v>60</v>
      </c>
      <c r="C2" s="65"/>
      <c r="D2" s="65"/>
      <c r="E2" s="65"/>
      <c r="F2" s="65"/>
      <c r="G2" s="65"/>
      <c r="H2" s="66"/>
    </row>
    <row r="3" spans="2:8" x14ac:dyDescent="0.3">
      <c r="B3" s="67" t="s">
        <v>0</v>
      </c>
      <c r="C3" s="68"/>
      <c r="D3" s="68"/>
      <c r="E3" s="68"/>
      <c r="F3" s="68"/>
      <c r="G3" s="68"/>
      <c r="H3" s="69"/>
    </row>
    <row r="4" spans="2:8" ht="15" thickBot="1" x14ac:dyDescent="0.35">
      <c r="B4" s="70" t="s">
        <v>63</v>
      </c>
      <c r="C4" s="71"/>
      <c r="D4" s="71"/>
      <c r="E4" s="71"/>
      <c r="F4" s="71"/>
      <c r="G4" s="71"/>
      <c r="H4" s="72"/>
    </row>
    <row r="5" spans="2:8" x14ac:dyDescent="0.3">
      <c r="B5" s="2" t="s">
        <v>1</v>
      </c>
      <c r="C5" s="21" t="s">
        <v>62</v>
      </c>
      <c r="D5" s="21" t="s">
        <v>61</v>
      </c>
      <c r="E5" s="3"/>
      <c r="F5" s="3" t="s">
        <v>2</v>
      </c>
      <c r="G5" s="21" t="s">
        <v>62</v>
      </c>
      <c r="H5" s="22" t="s">
        <v>61</v>
      </c>
    </row>
    <row r="6" spans="2:8" x14ac:dyDescent="0.3">
      <c r="B6" s="61"/>
      <c r="C6" s="62"/>
      <c r="D6" s="62"/>
      <c r="E6" s="4"/>
      <c r="F6" s="62"/>
      <c r="G6" s="62"/>
      <c r="H6" s="73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634722</v>
      </c>
      <c r="D8" s="26">
        <v>3205555</v>
      </c>
      <c r="E8" s="4"/>
      <c r="F8" s="8" t="s">
        <v>6</v>
      </c>
      <c r="G8" s="26">
        <v>-11528</v>
      </c>
      <c r="H8" s="27">
        <v>105994</v>
      </c>
    </row>
    <row r="9" spans="2:8" ht="23.4" customHeight="1" x14ac:dyDescent="0.3">
      <c r="B9" s="18" t="s">
        <v>7</v>
      </c>
      <c r="C9" s="47">
        <v>549832</v>
      </c>
      <c r="D9" s="47">
        <v>344869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-11164</v>
      </c>
      <c r="D10" s="26">
        <v>-11164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1173390</v>
      </c>
      <c r="D16" s="34">
        <f>SUM(D8:D14)</f>
        <v>3539260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-11528</v>
      </c>
      <c r="H17" s="35">
        <f>SUM(H8:H15)</f>
        <v>105994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6306430</v>
      </c>
      <c r="D21" s="26">
        <v>5720399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1983798</v>
      </c>
      <c r="D22" s="26">
        <v>151110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73469</v>
      </c>
      <c r="D23" s="26">
        <v>58870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83615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83615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72087</v>
      </c>
      <c r="H29" s="39">
        <f>SUM(H27,H17)</f>
        <v>105994</v>
      </c>
    </row>
    <row r="30" spans="2:8" x14ac:dyDescent="0.3">
      <c r="B30" s="9" t="s">
        <v>41</v>
      </c>
      <c r="C30" s="32">
        <f>SUM(C19:C28)</f>
        <v>8363697</v>
      </c>
      <c r="D30" s="32">
        <f>SUM(D19:D28)</f>
        <v>5930379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9537087</v>
      </c>
      <c r="D32" s="38">
        <f>SUM(D30,D16)</f>
        <v>9469639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5726212</v>
      </c>
      <c r="H33" s="39">
        <f>SUM(H34:H36)</f>
        <v>5726213</v>
      </c>
    </row>
    <row r="34" spans="2:8" x14ac:dyDescent="0.3">
      <c r="B34" s="57"/>
      <c r="C34" s="58"/>
      <c r="D34" s="58"/>
      <c r="E34" s="4"/>
      <c r="F34" s="8" t="s">
        <v>45</v>
      </c>
      <c r="G34" s="26">
        <v>4916971</v>
      </c>
      <c r="H34" s="27">
        <v>4916971</v>
      </c>
    </row>
    <row r="35" spans="2:8" x14ac:dyDescent="0.3">
      <c r="B35" s="57"/>
      <c r="C35" s="58"/>
      <c r="D35" s="58"/>
      <c r="E35" s="4"/>
      <c r="F35" s="8" t="s">
        <v>46</v>
      </c>
      <c r="G35" s="26">
        <v>809241</v>
      </c>
      <c r="H35" s="27">
        <v>809242</v>
      </c>
    </row>
    <row r="36" spans="2:8" ht="22.8" x14ac:dyDescent="0.3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3">
      <c r="B37" s="59"/>
      <c r="C37" s="60"/>
      <c r="D37" s="60"/>
      <c r="E37" s="4"/>
      <c r="F37" s="6"/>
      <c r="G37" s="42"/>
      <c r="H37" s="43"/>
    </row>
    <row r="38" spans="2:8" ht="29.25" customHeight="1" x14ac:dyDescent="0.3">
      <c r="B38" s="61"/>
      <c r="C38" s="62"/>
      <c r="D38" s="62"/>
      <c r="E38" s="15"/>
      <c r="F38" s="13" t="s">
        <v>48</v>
      </c>
      <c r="G38" s="42">
        <f>SUM(G39:G43)</f>
        <v>3738788</v>
      </c>
      <c r="H38" s="43">
        <f>SUM(H39:H43)</f>
        <v>3637432</v>
      </c>
    </row>
    <row r="39" spans="2:8" x14ac:dyDescent="0.3">
      <c r="B39" s="59"/>
      <c r="C39" s="60"/>
      <c r="D39" s="60"/>
      <c r="E39" s="4"/>
      <c r="F39" s="8" t="s">
        <v>49</v>
      </c>
      <c r="G39" s="26">
        <v>415922</v>
      </c>
      <c r="H39" s="27">
        <v>2110594</v>
      </c>
    </row>
    <row r="40" spans="2:8" x14ac:dyDescent="0.3">
      <c r="B40" s="59"/>
      <c r="C40" s="60"/>
      <c r="D40" s="60"/>
      <c r="E40" s="4"/>
      <c r="F40" s="8" t="s">
        <v>50</v>
      </c>
      <c r="G40" s="26">
        <v>3828467</v>
      </c>
      <c r="H40" s="27">
        <v>1717872</v>
      </c>
    </row>
    <row r="41" spans="2:8" x14ac:dyDescent="0.3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59"/>
      <c r="C42" s="60"/>
      <c r="D42" s="60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59"/>
      <c r="C43" s="60"/>
      <c r="D43" s="60"/>
      <c r="E43" s="4"/>
      <c r="F43" s="8" t="s">
        <v>53</v>
      </c>
      <c r="G43" s="26">
        <v>-505601</v>
      </c>
      <c r="H43" s="27">
        <v>-191034</v>
      </c>
    </row>
    <row r="44" spans="2:8" x14ac:dyDescent="0.3">
      <c r="B44" s="57"/>
      <c r="C44" s="58"/>
      <c r="D44" s="58"/>
      <c r="E44" s="4"/>
      <c r="F44" s="6"/>
      <c r="G44" s="42"/>
      <c r="H44" s="43"/>
    </row>
    <row r="45" spans="2:8" ht="22.8" x14ac:dyDescent="0.3">
      <c r="B45" s="61"/>
      <c r="C45" s="62"/>
      <c r="D45" s="6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3">
      <c r="B48" s="59"/>
      <c r="C48" s="60"/>
      <c r="D48" s="60"/>
      <c r="E48" s="4"/>
      <c r="F48" s="6"/>
      <c r="G48" s="44"/>
      <c r="H48" s="45"/>
    </row>
    <row r="49" spans="1:8" x14ac:dyDescent="0.3">
      <c r="B49" s="61"/>
      <c r="C49" s="62"/>
      <c r="D49" s="62"/>
      <c r="E49" s="3"/>
      <c r="F49" s="10" t="s">
        <v>57</v>
      </c>
      <c r="G49" s="34">
        <f>SUM(G45,G38,G33)</f>
        <v>9465000</v>
      </c>
      <c r="H49" s="35">
        <f>SUM(H45,H38,H33)</f>
        <v>9363645</v>
      </c>
    </row>
    <row r="50" spans="1:8" x14ac:dyDescent="0.3">
      <c r="B50" s="59"/>
      <c r="C50" s="60"/>
      <c r="D50" s="60"/>
      <c r="E50" s="4"/>
      <c r="F50" s="6"/>
      <c r="G50" s="42"/>
      <c r="H50" s="43"/>
    </row>
    <row r="51" spans="1:8" ht="22.8" x14ac:dyDescent="0.3">
      <c r="B51" s="61"/>
      <c r="C51" s="62"/>
      <c r="D51" s="62"/>
      <c r="E51" s="3"/>
      <c r="F51" s="13" t="s">
        <v>58</v>
      </c>
      <c r="G51" s="38">
        <f>SUM(G49,G29)</f>
        <v>9537087</v>
      </c>
      <c r="H51" s="39">
        <f>SUM(H49,H29)</f>
        <v>9469639</v>
      </c>
    </row>
    <row r="52" spans="1:8" ht="15" thickBot="1" x14ac:dyDescent="0.35">
      <c r="A52" s="16" t="s">
        <v>59</v>
      </c>
      <c r="B52" s="63"/>
      <c r="C52" s="55"/>
      <c r="D52" s="55"/>
      <c r="E52" s="17"/>
      <c r="F52" s="55"/>
      <c r="G52" s="55"/>
      <c r="H52" s="56"/>
    </row>
    <row r="54" spans="1:8" s="52" customFormat="1" ht="16.95" customHeight="1" x14ac:dyDescent="0.3">
      <c r="B54" s="54"/>
      <c r="C54" s="51"/>
      <c r="D54" s="51"/>
      <c r="E54" s="50"/>
      <c r="F54" s="50"/>
      <c r="G54" s="51"/>
      <c r="H54" s="51"/>
    </row>
    <row r="55" spans="1:8" s="52" customFormat="1" x14ac:dyDescent="0.3">
      <c r="C55" s="53"/>
      <c r="D55" s="53"/>
      <c r="G55" s="53"/>
      <c r="H55" s="53"/>
    </row>
    <row r="56" spans="1:8" s="52" customFormat="1" x14ac:dyDescent="0.3">
      <c r="C56" s="53"/>
      <c r="D56" s="53"/>
      <c r="G56" s="53"/>
      <c r="H56" s="53"/>
    </row>
    <row r="57" spans="1:8" s="52" customFormat="1" x14ac:dyDescent="0.3">
      <c r="C57" s="53"/>
      <c r="D57" s="53"/>
      <c r="G57" s="53"/>
      <c r="H57" s="53"/>
    </row>
    <row r="58" spans="1:8" s="52" customFormat="1" x14ac:dyDescent="0.3">
      <c r="C58" s="53"/>
      <c r="D58" s="53"/>
      <c r="G58" s="53"/>
      <c r="H58" s="53"/>
    </row>
    <row r="59" spans="1:8" s="52" customFormat="1" x14ac:dyDescent="0.3">
      <c r="C59" s="53"/>
      <c r="D59" s="53"/>
      <c r="G59" s="53"/>
      <c r="H59" s="53"/>
    </row>
    <row r="60" spans="1:8" s="52" customFormat="1" x14ac:dyDescent="0.3">
      <c r="C60" s="53"/>
      <c r="D60" s="53"/>
      <c r="G60" s="53"/>
      <c r="H60" s="53"/>
    </row>
    <row r="61" spans="1:8" s="52" customFormat="1" x14ac:dyDescent="0.3">
      <c r="C61" s="53"/>
      <c r="D61" s="53"/>
      <c r="G61" s="53"/>
      <c r="H61" s="53"/>
    </row>
    <row r="62" spans="1:8" s="52" customFormat="1" x14ac:dyDescent="0.3">
      <c r="C62" s="53"/>
      <c r="D62" s="53"/>
      <c r="G62" s="53"/>
      <c r="H62" s="53"/>
    </row>
    <row r="63" spans="1:8" s="52" customFormat="1" x14ac:dyDescent="0.3">
      <c r="C63" s="53"/>
      <c r="D63" s="53"/>
      <c r="G63" s="53"/>
      <c r="H63" s="5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2019-12-03T18:04:32Z</dcterms:created>
  <dcterms:modified xsi:type="dcterms:W3CDTF">2025-02-04T19:59:57Z</dcterms:modified>
</cp:coreProperties>
</file>